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<sst xmlns="http://schemas.openxmlformats.org/spreadsheetml/2006/main" count="117" uniqueCount="91">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</sst>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553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340</v>
      </c>
      <c r="D4" s="19" t="s">
        <v>53</v>
      </c>
      <c r="E4" s="20" t="s">
        <v>53</v>
      </c>
      <c r="F4" s="49">
        <f>C4*100/C2</f>
        <v>61.482820976491865</v>
      </c>
    </row>
    <row r="5" spans="1:6" ht="16.5" customHeight="1">
      <c r="A5" s="98"/>
      <c r="B5" s="6" t="s">
        <v>2</v>
      </c>
      <c r="C5" s="72">
        <v>112</v>
      </c>
      <c r="D5" s="12" t="s">
        <v>53</v>
      </c>
      <c r="E5" s="10" t="s">
        <v>53</v>
      </c>
      <c r="F5" s="50">
        <f>C5*100/C2</f>
        <v>20.253164556962027</v>
      </c>
    </row>
    <row r="6" spans="1:6" ht="16.5" customHeight="1">
      <c r="A6" s="98"/>
      <c r="B6" s="6" t="s">
        <v>3</v>
      </c>
      <c r="C6" s="72">
        <v>31</v>
      </c>
      <c r="D6" s="12" t="s">
        <v>53</v>
      </c>
      <c r="E6" s="10" t="s">
        <v>53</v>
      </c>
      <c r="F6" s="50">
        <f>C6*100/C2</f>
        <v>5.605786618444847</v>
      </c>
    </row>
    <row r="7" spans="1:6" ht="16.5" customHeight="1">
      <c r="A7" s="98"/>
      <c r="B7" s="6" t="s">
        <v>4</v>
      </c>
      <c r="C7" s="72">
        <v>40</v>
      </c>
      <c r="D7" s="12" t="s">
        <v>53</v>
      </c>
      <c r="E7" s="10" t="s">
        <v>53</v>
      </c>
      <c r="F7" s="50">
        <f>C7*100/C2</f>
        <v>7.233273056057866</v>
      </c>
    </row>
    <row r="8" spans="1:6" ht="16.5" customHeight="1">
      <c r="A8" s="98"/>
      <c r="B8" s="6" t="s">
        <v>5</v>
      </c>
      <c r="C8" s="72">
        <v>30</v>
      </c>
      <c r="D8" s="12" t="s">
        <v>53</v>
      </c>
      <c r="E8" s="10" t="s">
        <v>53</v>
      </c>
      <c r="F8" s="50">
        <f>C8*100/C2</f>
        <v>5.424954792043399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520</v>
      </c>
      <c r="D10" s="60">
        <v>1</v>
      </c>
      <c r="E10" s="24">
        <f aca="true" t="shared" si="0" ref="E10:E53">C10*D10</f>
        <v>520</v>
      </c>
      <c r="F10" s="52">
        <f>C10*100/C2</f>
        <v>94.03254972875226</v>
      </c>
    </row>
    <row r="11" spans="1:6" ht="16.5" customHeight="1">
      <c r="A11" s="103"/>
      <c r="B11" s="33" t="s">
        <v>48</v>
      </c>
      <c r="C11" s="72">
        <v>33</v>
      </c>
      <c r="D11" s="35">
        <v>0.5</v>
      </c>
      <c r="E11" s="4">
        <f t="shared" si="0"/>
        <v>16.5</v>
      </c>
      <c r="F11" s="50">
        <f>C11*100/C2</f>
        <v>5.967450271247739</v>
      </c>
    </row>
    <row r="12" spans="1:6" ht="30" customHeight="1" thickBot="1">
      <c r="A12" s="103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1"/>
      <c r="B15" s="7" t="s">
        <v>9</v>
      </c>
      <c r="C15" s="73">
        <v>553</v>
      </c>
      <c r="D15" s="15">
        <v>1</v>
      </c>
      <c r="E15" s="28">
        <f t="shared" si="0"/>
        <v>553</v>
      </c>
      <c r="F15" s="53">
        <f>C15*100/C2</f>
        <v>100</v>
      </c>
    </row>
    <row r="16" spans="1:9" ht="28.5" customHeight="1">
      <c r="A16" s="97" t="s">
        <v>10</v>
      </c>
      <c r="B16" s="5" t="s">
        <v>11</v>
      </c>
      <c r="C16" s="71">
        <v>553</v>
      </c>
      <c r="D16" s="16">
        <v>0</v>
      </c>
      <c r="E16" s="29">
        <f t="shared" si="0"/>
        <v>0</v>
      </c>
      <c r="F16" s="49">
        <f>C16*100/C2</f>
        <v>100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/>
      <c r="D19" s="14">
        <v>0.75</v>
      </c>
      <c r="E19" s="4">
        <f t="shared" si="0"/>
        <v>0</v>
      </c>
      <c r="F19" s="50">
        <f>C19*100/C2</f>
        <v>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485</v>
      </c>
      <c r="D21" s="16">
        <v>1</v>
      </c>
      <c r="E21" s="29">
        <f t="shared" si="0"/>
        <v>485</v>
      </c>
      <c r="F21" s="49">
        <f>C21*100/C2</f>
        <v>87.70343580470163</v>
      </c>
    </row>
    <row r="22" spans="1:6" ht="16.5" customHeight="1">
      <c r="A22" s="100"/>
      <c r="B22" s="6" t="s">
        <v>16</v>
      </c>
      <c r="C22" s="72">
        <v>60</v>
      </c>
      <c r="D22" s="14">
        <v>0.75</v>
      </c>
      <c r="E22" s="27">
        <f t="shared" si="0"/>
        <v>45</v>
      </c>
      <c r="F22" s="50">
        <f>C22*100/C2</f>
        <v>10.849909584086799</v>
      </c>
    </row>
    <row r="23" spans="1:6" ht="16.5" customHeight="1">
      <c r="A23" s="100"/>
      <c r="B23" s="6" t="s">
        <v>17</v>
      </c>
      <c r="C23" s="72">
        <v>8</v>
      </c>
      <c r="D23" s="14">
        <v>0.5</v>
      </c>
      <c r="E23" s="27">
        <f t="shared" si="0"/>
        <v>4</v>
      </c>
      <c r="F23" s="50">
        <f>C23*100/C2</f>
        <v>1.4466546112115732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228</v>
      </c>
      <c r="D26" s="23">
        <v>1</v>
      </c>
      <c r="E26" s="31">
        <f t="shared" si="0"/>
        <v>228</v>
      </c>
      <c r="F26" s="52">
        <f>C26*100/C2</f>
        <v>41.22965641952984</v>
      </c>
    </row>
    <row r="27" spans="1:6" ht="15" customHeight="1">
      <c r="A27" s="98"/>
      <c r="B27" s="6" t="s">
        <v>16</v>
      </c>
      <c r="C27" s="72">
        <v>6</v>
      </c>
      <c r="D27" s="14">
        <v>0.75</v>
      </c>
      <c r="E27" s="27">
        <f t="shared" si="0"/>
        <v>4.5</v>
      </c>
      <c r="F27" s="50">
        <f>C27*100/C2</f>
        <v>1.0849909584086799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553</v>
      </c>
      <c r="D31" s="2">
        <v>1</v>
      </c>
      <c r="E31" s="29">
        <f t="shared" si="0"/>
        <v>553</v>
      </c>
      <c r="F31" s="49">
        <f>C31*100/C2</f>
        <v>100</v>
      </c>
    </row>
    <row r="32" spans="1:6" ht="15" customHeight="1">
      <c r="A32" s="98"/>
      <c r="B32" s="6" t="s">
        <v>23</v>
      </c>
      <c r="C32" s="72"/>
      <c r="D32" s="3">
        <v>0.5</v>
      </c>
      <c r="E32" s="27">
        <f t="shared" si="0"/>
        <v>0</v>
      </c>
      <c r="F32" s="50">
        <f>C32*100/C2</f>
        <v>0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492</v>
      </c>
      <c r="D34" s="23">
        <v>1</v>
      </c>
      <c r="E34" s="31">
        <f t="shared" si="0"/>
        <v>492</v>
      </c>
      <c r="F34" s="52">
        <f>C34*100/C2</f>
        <v>88.96925858951175</v>
      </c>
    </row>
    <row r="35" spans="1:6" ht="15">
      <c r="A35" s="104"/>
      <c r="B35" s="6" t="s">
        <v>26</v>
      </c>
      <c r="C35" s="72">
        <v>61</v>
      </c>
      <c r="D35" s="14">
        <v>0.75</v>
      </c>
      <c r="E35" s="27">
        <f t="shared" si="0"/>
        <v>45.75</v>
      </c>
      <c r="F35" s="50">
        <f>C35*100/C2</f>
        <v>11.030741410488245</v>
      </c>
    </row>
    <row r="36" spans="1:6" ht="15">
      <c r="A36" s="104"/>
      <c r="B36" s="6" t="s">
        <v>27</v>
      </c>
      <c r="C36" s="72"/>
      <c r="D36" s="14">
        <v>0.5</v>
      </c>
      <c r="E36" s="27">
        <f t="shared" si="0"/>
        <v>0</v>
      </c>
      <c r="F36" s="50">
        <f>C36*100/C2</f>
        <v>0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/>
      <c r="D39" s="16">
        <v>1</v>
      </c>
      <c r="E39" s="29">
        <f t="shared" si="0"/>
        <v>0</v>
      </c>
      <c r="F39" s="49">
        <f>C39*100/C2</f>
        <v>0</v>
      </c>
    </row>
    <row r="40" spans="1:6" ht="16.5" customHeight="1">
      <c r="A40" s="104"/>
      <c r="B40" s="6" t="s">
        <v>16</v>
      </c>
      <c r="C40" s="72">
        <v>518</v>
      </c>
      <c r="D40" s="14">
        <v>0.75</v>
      </c>
      <c r="E40" s="27">
        <f t="shared" si="0"/>
        <v>388.5</v>
      </c>
      <c r="F40" s="50">
        <f>C40*100/C2</f>
        <v>93.67088607594937</v>
      </c>
    </row>
    <row r="41" spans="1:6" ht="16.5" customHeight="1">
      <c r="A41" s="104"/>
      <c r="B41" s="6" t="s">
        <v>30</v>
      </c>
      <c r="C41" s="72">
        <v>28</v>
      </c>
      <c r="D41" s="14">
        <v>0.5</v>
      </c>
      <c r="E41" s="27">
        <f t="shared" si="0"/>
        <v>14</v>
      </c>
      <c r="F41" s="50">
        <f>C41*100/C2</f>
        <v>5.063291139240507</v>
      </c>
    </row>
    <row r="42" spans="1:6" ht="16.5" customHeight="1">
      <c r="A42" s="104"/>
      <c r="B42" s="6" t="s">
        <v>18</v>
      </c>
      <c r="C42" s="72">
        <v>7</v>
      </c>
      <c r="D42" s="14">
        <v>0.25</v>
      </c>
      <c r="E42" s="27">
        <f t="shared" si="0"/>
        <v>1.75</v>
      </c>
      <c r="F42" s="50">
        <f>C42*100/C2</f>
        <v>1.2658227848101267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518</v>
      </c>
      <c r="D44" s="23">
        <v>1</v>
      </c>
      <c r="E44" s="31">
        <f t="shared" si="0"/>
        <v>518</v>
      </c>
      <c r="F44" s="52">
        <f>C44*100/C2</f>
        <v>93.67088607594937</v>
      </c>
    </row>
    <row r="45" spans="1:6" ht="16.5" customHeight="1">
      <c r="A45" s="100"/>
      <c r="B45" s="6" t="s">
        <v>26</v>
      </c>
      <c r="C45" s="72">
        <v>35</v>
      </c>
      <c r="D45" s="14">
        <v>0.75</v>
      </c>
      <c r="E45" s="27">
        <f t="shared" si="0"/>
        <v>26.25</v>
      </c>
      <c r="F45" s="50">
        <f>C45*100/C2</f>
        <v>6.329113924050633</v>
      </c>
    </row>
    <row r="46" spans="1:6" ht="16.5" customHeight="1">
      <c r="A46" s="100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540</v>
      </c>
      <c r="D49" s="16">
        <v>1</v>
      </c>
      <c r="E49" s="29">
        <f t="shared" si="0"/>
        <v>540</v>
      </c>
      <c r="F49" s="49">
        <f>C49*100/C2</f>
        <v>97.64918625678119</v>
      </c>
    </row>
    <row r="50" spans="1:6" ht="16.5" customHeight="1">
      <c r="A50" s="98"/>
      <c r="B50" s="6" t="s">
        <v>34</v>
      </c>
      <c r="C50" s="72">
        <v>13</v>
      </c>
      <c r="D50" s="14">
        <v>0.75</v>
      </c>
      <c r="E50" s="27">
        <f t="shared" si="0"/>
        <v>9.75</v>
      </c>
      <c r="F50" s="50">
        <f>C50*100/C2</f>
        <v>2.3508137432188065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0.7454024982650936</v>
      </c>
      <c r="D54" s="46">
        <f>SUM(C4:C53)</f>
        <v>5764</v>
      </c>
      <c r="E54" s="67">
        <f>SUM(C4:C53)</f>
        <v>5764</v>
      </c>
    </row>
    <row r="55" spans="2:6" ht="21.75" customHeight="1">
      <c r="B55" s="70" t="s">
        <v>56</v>
      </c>
      <c r="C55" s="48">
        <f>C54</f>
        <v>0.7454024982650936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24</v>
      </c>
      <c r="C60" s="91">
        <f>B60*100/C2</f>
        <v>4.3399638336347195</v>
      </c>
      <c r="D60" s="39"/>
      <c r="E60" s="39"/>
      <c r="F60" s="39"/>
    </row>
    <row r="61" spans="1:6" ht="18" customHeight="1">
      <c r="A61" s="78" t="s">
        <v>61</v>
      </c>
      <c r="B61" s="90">
        <v>48</v>
      </c>
      <c r="C61" s="91">
        <f>B61*100/C2</f>
        <v>8.679927667269439</v>
      </c>
      <c r="D61" s="39"/>
      <c r="E61" s="39"/>
      <c r="F61" s="39"/>
    </row>
    <row r="62" spans="1:6" ht="18" customHeight="1">
      <c r="A62" s="78" t="s">
        <v>62</v>
      </c>
      <c r="B62" s="90">
        <v>162</v>
      </c>
      <c r="C62" s="91">
        <f>B62*100/C2</f>
        <v>29.29475587703436</v>
      </c>
      <c r="D62" s="39"/>
      <c r="E62" s="39"/>
      <c r="F62" s="39"/>
    </row>
    <row r="63" spans="1:6" ht="18" customHeight="1">
      <c r="A63" s="78" t="s">
        <v>63</v>
      </c>
      <c r="B63" s="90">
        <v>189</v>
      </c>
      <c r="C63" s="91">
        <f>B63*100/C2</f>
        <v>34.177215189873415</v>
      </c>
      <c r="D63" s="39"/>
      <c r="E63" s="39"/>
      <c r="F63" s="39"/>
    </row>
    <row r="64" spans="1:6" ht="18" customHeight="1">
      <c r="A64" s="79" t="s">
        <v>64</v>
      </c>
      <c r="B64" s="90">
        <v>130</v>
      </c>
      <c r="C64" s="91">
        <f>B64*100/C2</f>
        <v>23.508137432188065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240</v>
      </c>
      <c r="C66" s="94">
        <f>B66*100/C2</f>
        <v>43.399638336347195</v>
      </c>
      <c r="D66"/>
    </row>
    <row r="67" spans="1:4" ht="18" customHeight="1">
      <c r="A67" s="81" t="s">
        <v>84</v>
      </c>
      <c r="B67" s="82">
        <v>313</v>
      </c>
      <c r="C67" s="91">
        <f>B67*100/C2</f>
        <v>56.600361663652805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94</v>
      </c>
      <c r="C69" s="91">
        <f>B69*100/C2</f>
        <v>16.998191681735985</v>
      </c>
      <c r="D69" s="39"/>
      <c r="E69" s="39"/>
      <c r="F69" s="39"/>
    </row>
    <row r="70" spans="1:6" ht="18" customHeight="1">
      <c r="A70" s="78" t="s">
        <v>68</v>
      </c>
      <c r="B70" s="90">
        <v>56</v>
      </c>
      <c r="C70" s="91">
        <f>B70*100/C2</f>
        <v>10.126582278481013</v>
      </c>
      <c r="D70" s="39"/>
      <c r="E70" s="39"/>
      <c r="F70" s="39"/>
    </row>
    <row r="71" spans="1:6" ht="18" customHeight="1">
      <c r="A71" s="78" t="s">
        <v>69</v>
      </c>
      <c r="B71" s="90">
        <v>12</v>
      </c>
      <c r="C71" s="91">
        <f>B71*100/C2</f>
        <v>2.1699819168173597</v>
      </c>
      <c r="D71" s="39"/>
      <c r="E71" s="39"/>
      <c r="F71" s="39"/>
    </row>
    <row r="72" spans="1:6" ht="18" customHeight="1">
      <c r="A72" s="78" t="s">
        <v>70</v>
      </c>
      <c r="B72" s="90">
        <v>112</v>
      </c>
      <c r="C72" s="91">
        <f>B72*100/C2</f>
        <v>20.253164556962027</v>
      </c>
      <c r="D72" s="39"/>
      <c r="E72" s="39"/>
      <c r="F72" s="39"/>
    </row>
    <row r="73" spans="1:6" ht="18" customHeight="1">
      <c r="A73" s="78" t="s">
        <v>71</v>
      </c>
      <c r="B73" s="90">
        <v>69</v>
      </c>
      <c r="C73" s="91">
        <f>B73*100/C2</f>
        <v>12.47739602169982</v>
      </c>
      <c r="D73" s="39"/>
      <c r="E73" s="39"/>
      <c r="F73" s="39"/>
    </row>
    <row r="74" spans="1:6" ht="18" customHeight="1">
      <c r="A74" s="78" t="s">
        <v>72</v>
      </c>
      <c r="B74" s="90">
        <v>114</v>
      </c>
      <c r="C74" s="91">
        <f>B74*100/C2</f>
        <v>20.61482820976492</v>
      </c>
      <c r="D74" s="39"/>
      <c r="E74" s="39"/>
      <c r="F74" s="39"/>
    </row>
    <row r="75" spans="1:6" ht="18" customHeight="1">
      <c r="A75" s="78" t="s">
        <v>73</v>
      </c>
      <c r="B75" s="90">
        <v>76</v>
      </c>
      <c r="C75" s="91">
        <f>B75*100/C2</f>
        <v>13.743218806509946</v>
      </c>
      <c r="D75" s="39"/>
      <c r="E75" s="39"/>
      <c r="F75" s="39"/>
    </row>
    <row r="76" spans="1:6" ht="35.25" customHeight="1">
      <c r="A76" s="84" t="s">
        <v>74</v>
      </c>
      <c r="B76" s="90">
        <v>10</v>
      </c>
      <c r="C76" s="91">
        <f>B76*100/C2</f>
        <v>1.8083182640144666</v>
      </c>
      <c r="D76" s="39"/>
      <c r="E76" s="39"/>
      <c r="F76" s="39"/>
    </row>
    <row r="77" spans="1:6" ht="18" customHeight="1">
      <c r="A77" s="78" t="s">
        <v>75</v>
      </c>
      <c r="B77" s="90">
        <v>10</v>
      </c>
      <c r="C77" s="91">
        <f>B77*100/C2</f>
        <v>1.8083182640144666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2015-04-13T13:44:45Z</cp:lastPrinted>
  <dcterms:created xsi:type="dcterms:W3CDTF">2013-11-25T10:41:02Z</dcterms:created>
  <dcterms:modified xsi:type="dcterms:W3CDTF">2017-03-21T11:06:12Z</dcterms:modified>
  <cp:category/>
  <cp:version/>
  <cp:contentType/>
  <cp:contentStatus/>
</cp:coreProperties>
</file>