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<sst xmlns="http://schemas.openxmlformats.org/spreadsheetml/2006/main" count="117" uniqueCount="91">
  <si>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</si>
  <si>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</si>
  <si>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</si>
  <si>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</si>
  <si>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</si>
  <si>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</si>
  <si>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</si>
  <si>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</si>
  <si>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</si>
  <si>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</si>
  <si>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</si>
  <si>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</si>
  <si>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</si>
  <si>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</si>
  <si>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</si>
  <si>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</si>
  <si>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</si>
  <si>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</si>
  <si>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</si>
  <si>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</si>
  <si>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</si>
  <si>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</si>
  <si>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</si>
  <si>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</si>
  <si>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</si>
  <si>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</si>
  <si>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</si>
  <si>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</si>
  <si>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</si>
  <si>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</si>
  <si>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</si>
  <si>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</si>
  <si>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</si>
  <si>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</si>
  <si>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</si>
  <si>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</si>
  <si>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</si>
  <si>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</si>
  <si>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</si>
  <si>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</si>
  <si>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</si>
  <si>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</si>
  <si>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</si>
  <si>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</si>
  <si>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</si>
  <si>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</si>
  <si>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</si>
  <si>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</si>
  <si>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</si>
  <si>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</si>
  <si>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</si>
  <si>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</si>
  <si>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</si>
  <si>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</si>
  <si>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</si>
  <si>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</si>
  <si>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</si>
  <si>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</si>
  <si>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</si>
  <si>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</si>
  <si>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</si>
  <si>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</si>
  <si>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</si>
  <si>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</si>
  <si>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</si>
  <si>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</si>
  <si>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</si>
  <si>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</si>
  <si>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</si>
  <si>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</si>
  <si>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</si>
  <si>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</si>
  <si>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</si>
  <si>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</si>
  <si>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</si>
  <si>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</si>
  <si>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</si>
  <si>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</si>
  <si>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</si>
  <si>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</si>
  <si>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</si>
  <si>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</si>
  <si>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</si>
  <si>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</si>
  <si>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</si>
  <si>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</si>
  <si>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</si>
  <si>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</si>
  <si>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</si>
  <si>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</si>
  <si>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 квартал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</si>
</sst>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31">
      <selection activeCell="G15" sqref="G14:G15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52</v>
      </c>
      <c r="D4" s="19" t="s">
        <v>53</v>
      </c>
      <c r="E4" s="20" t="s">
        <v>53</v>
      </c>
      <c r="F4" s="49">
        <f>C4*100/C2</f>
        <v>74.28571428571429</v>
      </c>
    </row>
    <row r="5" spans="1:6" ht="16.5" customHeight="1">
      <c r="A5" s="98"/>
      <c r="B5" s="6" t="s">
        <v>2</v>
      </c>
      <c r="C5" s="72">
        <v>12</v>
      </c>
      <c r="D5" s="12" t="s">
        <v>53</v>
      </c>
      <c r="E5" s="10" t="s">
        <v>53</v>
      </c>
      <c r="F5" s="50">
        <f>C5*100/C2</f>
        <v>17.142857142857142</v>
      </c>
    </row>
    <row r="6" spans="1:6" ht="16.5" customHeight="1">
      <c r="A6" s="98"/>
      <c r="B6" s="6" t="s">
        <v>3</v>
      </c>
      <c r="C6" s="72">
        <v>3</v>
      </c>
      <c r="D6" s="12" t="s">
        <v>53</v>
      </c>
      <c r="E6" s="10" t="s">
        <v>53</v>
      </c>
      <c r="F6" s="50">
        <f>C6*100/C2</f>
        <v>4.285714285714286</v>
      </c>
    </row>
    <row r="7" spans="1:6" ht="16.5" customHeight="1">
      <c r="A7" s="98"/>
      <c r="B7" s="6" t="s">
        <v>4</v>
      </c>
      <c r="C7" s="72">
        <v>1</v>
      </c>
      <c r="D7" s="12" t="s">
        <v>53</v>
      </c>
      <c r="E7" s="10" t="s">
        <v>53</v>
      </c>
      <c r="F7" s="50">
        <f>C7*100/C2</f>
        <v>1.4285714285714286</v>
      </c>
    </row>
    <row r="8" spans="1:6" ht="16.5" customHeight="1">
      <c r="A8" s="98"/>
      <c r="B8" s="6" t="s">
        <v>5</v>
      </c>
      <c r="C8" s="72">
        <v>2</v>
      </c>
      <c r="D8" s="12" t="s">
        <v>53</v>
      </c>
      <c r="E8" s="10" t="s">
        <v>53</v>
      </c>
      <c r="F8" s="50">
        <f>C8*100/C2</f>
        <v>2.857142857142857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66</v>
      </c>
      <c r="D10" s="60">
        <v>1</v>
      </c>
      <c r="E10" s="24">
        <f aca="true" t="shared" si="0" ref="E10:E53">C10*D10</f>
        <v>66</v>
      </c>
      <c r="F10" s="52">
        <f>C10*100/C2</f>
        <v>94.28571428571429</v>
      </c>
    </row>
    <row r="11" spans="1:6" ht="16.5" customHeight="1">
      <c r="A11" s="103"/>
      <c r="B11" s="33" t="s">
        <v>48</v>
      </c>
      <c r="C11" s="72">
        <v>3</v>
      </c>
      <c r="D11" s="35">
        <v>0.5</v>
      </c>
      <c r="E11" s="4">
        <f t="shared" si="0"/>
        <v>1.5</v>
      </c>
      <c r="F11" s="50">
        <f>C11*100/C2</f>
        <v>4.285714285714286</v>
      </c>
    </row>
    <row r="12" spans="1:6" ht="30" customHeight="1" thickBot="1">
      <c r="A12" s="103"/>
      <c r="B12" s="34" t="s">
        <v>49</v>
      </c>
      <c r="C12" s="73">
        <v>1</v>
      </c>
      <c r="D12" s="44">
        <v>0</v>
      </c>
      <c r="E12" s="28">
        <f t="shared" si="0"/>
        <v>0</v>
      </c>
      <c r="F12" s="51">
        <f>C12*100/C2</f>
        <v>1.4285714285714286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>
        <v>8</v>
      </c>
      <c r="D14" s="14">
        <v>0.5</v>
      </c>
      <c r="E14" s="4">
        <f t="shared" si="0"/>
        <v>4</v>
      </c>
      <c r="F14" s="50">
        <f>C14*100/C2</f>
        <v>11.428571428571429</v>
      </c>
    </row>
    <row r="15" spans="1:6" ht="30" customHeight="1" thickBot="1">
      <c r="A15" s="101"/>
      <c r="B15" s="7" t="s">
        <v>9</v>
      </c>
      <c r="C15" s="73">
        <v>62</v>
      </c>
      <c r="D15" s="15">
        <v>1</v>
      </c>
      <c r="E15" s="28">
        <f t="shared" si="0"/>
        <v>62</v>
      </c>
      <c r="F15" s="53">
        <f>C15*100/C2</f>
        <v>88.57142857142857</v>
      </c>
    </row>
    <row r="16" spans="1:9" ht="28.5" customHeight="1">
      <c r="A16" s="97" t="s">
        <v>10</v>
      </c>
      <c r="B16" s="5" t="s">
        <v>11</v>
      </c>
      <c r="C16" s="71">
        <v>56</v>
      </c>
      <c r="D16" s="16">
        <v>0</v>
      </c>
      <c r="E16" s="29">
        <f t="shared" si="0"/>
        <v>0</v>
      </c>
      <c r="F16" s="49">
        <f>C16*100/C2</f>
        <v>80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>
        <v>14</v>
      </c>
      <c r="D19" s="14">
        <v>0.75</v>
      </c>
      <c r="E19" s="4">
        <f t="shared" si="0"/>
        <v>10.5</v>
      </c>
      <c r="F19" s="50">
        <f>C19*100/C2</f>
        <v>20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35</v>
      </c>
      <c r="D21" s="16">
        <v>1</v>
      </c>
      <c r="E21" s="29">
        <f t="shared" si="0"/>
        <v>35</v>
      </c>
      <c r="F21" s="49">
        <f>C21*100/C2</f>
        <v>50</v>
      </c>
    </row>
    <row r="22" spans="1:6" ht="16.5" customHeight="1">
      <c r="A22" s="100"/>
      <c r="B22" s="6" t="s">
        <v>16</v>
      </c>
      <c r="C22" s="72">
        <v>32</v>
      </c>
      <c r="D22" s="14">
        <v>0.75</v>
      </c>
      <c r="E22" s="27">
        <f t="shared" si="0"/>
        <v>24</v>
      </c>
      <c r="F22" s="50">
        <f>C22*100/C2</f>
        <v>45.714285714285715</v>
      </c>
    </row>
    <row r="23" spans="1:6" ht="16.5" customHeight="1">
      <c r="A23" s="100"/>
      <c r="B23" s="6" t="s">
        <v>17</v>
      </c>
      <c r="C23" s="72">
        <v>3</v>
      </c>
      <c r="D23" s="14">
        <v>0.5</v>
      </c>
      <c r="E23" s="27">
        <f t="shared" si="0"/>
        <v>1.5</v>
      </c>
      <c r="F23" s="50">
        <f>C23*100/C2</f>
        <v>4.285714285714286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56</v>
      </c>
      <c r="D26" s="23">
        <v>1</v>
      </c>
      <c r="E26" s="31">
        <f t="shared" si="0"/>
        <v>56</v>
      </c>
      <c r="F26" s="52">
        <f>C26*100/C2</f>
        <v>80</v>
      </c>
    </row>
    <row r="27" spans="1:6" ht="15" customHeight="1">
      <c r="A27" s="98"/>
      <c r="B27" s="6" t="s">
        <v>16</v>
      </c>
      <c r="C27" s="72">
        <v>14</v>
      </c>
      <c r="D27" s="14">
        <v>0.75</v>
      </c>
      <c r="E27" s="27">
        <f t="shared" si="0"/>
        <v>10.5</v>
      </c>
      <c r="F27" s="50">
        <f>C27*100/C2</f>
        <v>20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65</v>
      </c>
      <c r="D31" s="2">
        <v>1</v>
      </c>
      <c r="E31" s="29">
        <f t="shared" si="0"/>
        <v>65</v>
      </c>
      <c r="F31" s="49">
        <f>C31*100/C2</f>
        <v>92.85714285714286</v>
      </c>
    </row>
    <row r="32" spans="1:6" ht="15" customHeight="1">
      <c r="A32" s="98"/>
      <c r="B32" s="6" t="s">
        <v>23</v>
      </c>
      <c r="C32" s="72">
        <v>5</v>
      </c>
      <c r="D32" s="3">
        <v>0.5</v>
      </c>
      <c r="E32" s="27">
        <f t="shared" si="0"/>
        <v>2.5</v>
      </c>
      <c r="F32" s="50">
        <f>C32*100/C2</f>
        <v>7.142857142857143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30</v>
      </c>
      <c r="D34" s="23">
        <v>1</v>
      </c>
      <c r="E34" s="31">
        <f t="shared" si="0"/>
        <v>30</v>
      </c>
      <c r="F34" s="52">
        <f>C34*100/C2</f>
        <v>42.857142857142854</v>
      </c>
    </row>
    <row r="35" spans="1:6" ht="15">
      <c r="A35" s="104"/>
      <c r="B35" s="6" t="s">
        <v>26</v>
      </c>
      <c r="C35" s="72">
        <v>36</v>
      </c>
      <c r="D35" s="14">
        <v>0.75</v>
      </c>
      <c r="E35" s="27">
        <f t="shared" si="0"/>
        <v>27</v>
      </c>
      <c r="F35" s="50">
        <f>C35*100/C2</f>
        <v>51.42857142857143</v>
      </c>
    </row>
    <row r="36" spans="1:6" ht="15">
      <c r="A36" s="104"/>
      <c r="B36" s="6" t="s">
        <v>27</v>
      </c>
      <c r="C36" s="72">
        <v>2</v>
      </c>
      <c r="D36" s="14">
        <v>0.5</v>
      </c>
      <c r="E36" s="27">
        <f t="shared" si="0"/>
        <v>1</v>
      </c>
      <c r="F36" s="50">
        <f>C36*100/C2</f>
        <v>2.857142857142857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15</v>
      </c>
      <c r="D39" s="16">
        <v>1</v>
      </c>
      <c r="E39" s="29">
        <f t="shared" si="0"/>
        <v>15</v>
      </c>
      <c r="F39" s="49">
        <f>C39*100/C2</f>
        <v>21.428571428571427</v>
      </c>
    </row>
    <row r="40" spans="1:6" ht="16.5" customHeight="1">
      <c r="A40" s="104"/>
      <c r="B40" s="6" t="s">
        <v>16</v>
      </c>
      <c r="C40" s="72">
        <v>45</v>
      </c>
      <c r="D40" s="14">
        <v>0.75</v>
      </c>
      <c r="E40" s="27">
        <f t="shared" si="0"/>
        <v>33.75</v>
      </c>
      <c r="F40" s="50">
        <f>C40*100/C2</f>
        <v>64.28571428571429</v>
      </c>
    </row>
    <row r="41" spans="1:6" ht="16.5" customHeight="1">
      <c r="A41" s="104"/>
      <c r="B41" s="6" t="s">
        <v>30</v>
      </c>
      <c r="C41" s="72">
        <v>12</v>
      </c>
      <c r="D41" s="14">
        <v>0.5</v>
      </c>
      <c r="E41" s="27">
        <f t="shared" si="0"/>
        <v>6</v>
      </c>
      <c r="F41" s="50">
        <f>C41*100/C2</f>
        <v>17.142857142857142</v>
      </c>
    </row>
    <row r="42" spans="1:6" ht="16.5" customHeight="1">
      <c r="A42" s="104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63</v>
      </c>
      <c r="D44" s="23">
        <v>1</v>
      </c>
      <c r="E44" s="31">
        <f t="shared" si="0"/>
        <v>63</v>
      </c>
      <c r="F44" s="52">
        <f>C44*100/C2</f>
        <v>90</v>
      </c>
    </row>
    <row r="45" spans="1:6" ht="16.5" customHeight="1">
      <c r="A45" s="100"/>
      <c r="B45" s="6" t="s">
        <v>26</v>
      </c>
      <c r="C45" s="72">
        <v>4</v>
      </c>
      <c r="D45" s="14">
        <v>0.75</v>
      </c>
      <c r="E45" s="27">
        <f t="shared" si="0"/>
        <v>3</v>
      </c>
      <c r="F45" s="50">
        <f>C45*100/C2</f>
        <v>5.714285714285714</v>
      </c>
    </row>
    <row r="46" spans="1:6" ht="16.5" customHeight="1">
      <c r="A46" s="100"/>
      <c r="B46" s="6" t="s">
        <v>27</v>
      </c>
      <c r="C46" s="72">
        <v>3</v>
      </c>
      <c r="D46" s="14">
        <v>0.5</v>
      </c>
      <c r="E46" s="27">
        <f t="shared" si="0"/>
        <v>1.5</v>
      </c>
      <c r="F46" s="50">
        <f>C46*100/C2</f>
        <v>4.285714285714286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61</v>
      </c>
      <c r="D49" s="16">
        <v>1</v>
      </c>
      <c r="E49" s="29">
        <f t="shared" si="0"/>
        <v>61</v>
      </c>
      <c r="F49" s="49">
        <f>C49*100/C2</f>
        <v>87.14285714285714</v>
      </c>
    </row>
    <row r="50" spans="1:6" ht="16.5" customHeight="1">
      <c r="A50" s="98"/>
      <c r="B50" s="6" t="s">
        <v>34</v>
      </c>
      <c r="C50" s="72">
        <v>9</v>
      </c>
      <c r="D50" s="14">
        <v>0.75</v>
      </c>
      <c r="E50" s="27">
        <f t="shared" si="0"/>
        <v>6.75</v>
      </c>
      <c r="F50" s="50">
        <f>C50*100/C2</f>
        <v>12.857142857142858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0.7108766233766234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0.7108766233766234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3</v>
      </c>
      <c r="C60" s="91">
        <f>B60*100/C2</f>
        <v>4.285714285714286</v>
      </c>
      <c r="D60" s="39"/>
      <c r="E60" s="39"/>
      <c r="F60" s="39"/>
    </row>
    <row r="61" spans="1:6" ht="18" customHeight="1">
      <c r="A61" s="78" t="s">
        <v>61</v>
      </c>
      <c r="B61" s="90">
        <v>14</v>
      </c>
      <c r="C61" s="91">
        <f>B61*100/C2</f>
        <v>20</v>
      </c>
      <c r="D61" s="39"/>
      <c r="E61" s="39"/>
      <c r="F61" s="39"/>
    </row>
    <row r="62" spans="1:6" ht="18" customHeight="1">
      <c r="A62" s="78" t="s">
        <v>62</v>
      </c>
      <c r="B62" s="90">
        <v>15</v>
      </c>
      <c r="C62" s="91">
        <f>B62*100/C2</f>
        <v>21.428571428571427</v>
      </c>
      <c r="D62" s="39"/>
      <c r="E62" s="39"/>
      <c r="F62" s="39"/>
    </row>
    <row r="63" spans="1:6" ht="18" customHeight="1">
      <c r="A63" s="78" t="s">
        <v>63</v>
      </c>
      <c r="B63" s="90">
        <v>28</v>
      </c>
      <c r="C63" s="91">
        <f>B63*100/C2</f>
        <v>40</v>
      </c>
      <c r="D63" s="39"/>
      <c r="E63" s="39"/>
      <c r="F63" s="39"/>
    </row>
    <row r="64" spans="1:6" ht="18" customHeight="1">
      <c r="A64" s="79" t="s">
        <v>64</v>
      </c>
      <c r="B64" s="90">
        <v>10</v>
      </c>
      <c r="C64" s="91">
        <f>B64*100/C2</f>
        <v>14.285714285714286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28</v>
      </c>
      <c r="C66" s="94">
        <f>B66*100/C2</f>
        <v>40</v>
      </c>
      <c r="D66"/>
    </row>
    <row r="67" spans="1:4" ht="18" customHeight="1">
      <c r="A67" s="81" t="s">
        <v>84</v>
      </c>
      <c r="B67" s="82">
        <v>42</v>
      </c>
      <c r="C67" s="91">
        <f>B67*100/C2</f>
        <v>60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33</v>
      </c>
      <c r="C69" s="91">
        <f>B69*100/C2</f>
        <v>47.142857142857146</v>
      </c>
      <c r="D69" s="39"/>
      <c r="E69" s="39"/>
      <c r="F69" s="39"/>
    </row>
    <row r="70" spans="1:6" ht="18" customHeight="1">
      <c r="A70" s="78" t="s">
        <v>68</v>
      </c>
      <c r="B70" s="90">
        <v>6</v>
      </c>
      <c r="C70" s="91">
        <f>B70*100/C2</f>
        <v>8.571428571428571</v>
      </c>
      <c r="D70" s="39"/>
      <c r="E70" s="39"/>
      <c r="F70" s="39"/>
    </row>
    <row r="71" spans="1:6" ht="18" customHeight="1">
      <c r="A71" s="78" t="s">
        <v>69</v>
      </c>
      <c r="B71" s="90">
        <v>2</v>
      </c>
      <c r="C71" s="91">
        <f>B71*100/C2</f>
        <v>2.857142857142857</v>
      </c>
      <c r="D71" s="39"/>
      <c r="E71" s="39"/>
      <c r="F71" s="39"/>
    </row>
    <row r="72" spans="1:6" ht="18" customHeight="1">
      <c r="A72" s="78" t="s">
        <v>70</v>
      </c>
      <c r="B72" s="90">
        <v>6</v>
      </c>
      <c r="C72" s="91">
        <f>B72*100/C2</f>
        <v>8.571428571428571</v>
      </c>
      <c r="D72" s="39"/>
      <c r="E72" s="39"/>
      <c r="F72" s="39"/>
    </row>
    <row r="73" spans="1:6" ht="18" customHeight="1">
      <c r="A73" s="78" t="s">
        <v>71</v>
      </c>
      <c r="B73" s="90">
        <v>2</v>
      </c>
      <c r="C73" s="91">
        <f>B73*100/C2</f>
        <v>2.857142857142857</v>
      </c>
      <c r="D73" s="39"/>
      <c r="E73" s="39"/>
      <c r="F73" s="39"/>
    </row>
    <row r="74" spans="1:6" ht="18" customHeight="1">
      <c r="A74" s="78" t="s">
        <v>72</v>
      </c>
      <c r="B74" s="90">
        <v>1</v>
      </c>
      <c r="C74" s="91">
        <f>B74*100/C2</f>
        <v>1.4285714285714286</v>
      </c>
      <c r="D74" s="39"/>
      <c r="E74" s="39"/>
      <c r="F74" s="39"/>
    </row>
    <row r="75" spans="1:6" ht="18" customHeight="1">
      <c r="A75" s="78" t="s">
        <v>73</v>
      </c>
      <c r="B75" s="90">
        <v>13</v>
      </c>
      <c r="C75" s="91">
        <f>B75*100/C2</f>
        <v>18.571428571428573</v>
      </c>
      <c r="D75" s="39"/>
      <c r="E75" s="39"/>
      <c r="F75" s="39"/>
    </row>
    <row r="76" spans="1:6" ht="35.25" customHeight="1">
      <c r="A76" s="84" t="s">
        <v>74</v>
      </c>
      <c r="B76" s="90">
        <v>7</v>
      </c>
      <c r="C76" s="91">
        <f>B76*100/C2</f>
        <v>10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-user-</cp:lastModifiedBy>
  <cp:lastPrinted>2017-10-09T06:02:35Z</cp:lastPrinted>
  <dcterms:created xsi:type="dcterms:W3CDTF">2013-11-25T10:41:02Z</dcterms:created>
  <dcterms:modified xsi:type="dcterms:W3CDTF">2019-07-12T17:33:25Z</dcterms:modified>
  <cp:category/>
  <cp:version/>
  <cp:contentType/>
  <cp:contentStatus/>
</cp:coreProperties>
</file>